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60" windowWidth="14460" windowHeight="9735" activeTab="0"/>
  </bookViews>
  <sheets>
    <sheet name="Assets" sheetId="1" r:id="rId1"/>
    <sheet name="Assets&amp;Vulnerabilities" sheetId="2" r:id="rId2"/>
    <sheet name="Vulnerabilities&amp;Threats" sheetId="3" r:id="rId3"/>
    <sheet name="Threats&amp;Controls" sheetId="4" r:id="rId4"/>
  </sheets>
  <definedNames/>
  <calcPr fullCalcOnLoad="1"/>
</workbook>
</file>

<file path=xl/sharedStrings.xml><?xml version="1.0" encoding="utf-8"?>
<sst xmlns="http://schemas.openxmlformats.org/spreadsheetml/2006/main" count="32" uniqueCount="31">
  <si>
    <t>Assets</t>
  </si>
  <si>
    <t>Examples</t>
  </si>
  <si>
    <t>Valuation</t>
  </si>
  <si>
    <t>Vulnerabilities</t>
  </si>
  <si>
    <t>Asset Values/ Vulnerabilities</t>
  </si>
  <si>
    <t>Aggregates (Impact)</t>
  </si>
  <si>
    <r>
      <t>S</t>
    </r>
    <r>
      <rPr>
        <sz val="10"/>
        <color indexed="8"/>
        <rFont val="Arial"/>
        <family val="2"/>
      </rPr>
      <t xml:space="preserve"> (</t>
    </r>
    <r>
      <rPr>
        <i/>
        <sz val="10"/>
        <color indexed="8"/>
        <rFont val="Arial"/>
        <family val="2"/>
      </rPr>
      <t xml:space="preserve">asset value </t>
    </r>
    <r>
      <rPr>
        <sz val="10"/>
        <color indexed="8"/>
        <rFont val="Arial"/>
        <family val="2"/>
      </rPr>
      <t>x</t>
    </r>
    <r>
      <rPr>
        <i/>
        <sz val="10"/>
        <color indexed="8"/>
        <rFont val="Arial"/>
        <family val="2"/>
      </rPr>
      <t xml:space="preserve"> vulnerability</t>
    </r>
    <r>
      <rPr>
        <sz val="10"/>
        <color indexed="8"/>
        <rFont val="Arial"/>
        <family val="2"/>
      </rPr>
      <t xml:space="preserve">) </t>
    </r>
  </si>
  <si>
    <r>
      <t>S</t>
    </r>
    <r>
      <rPr>
        <sz val="10"/>
        <color indexed="8"/>
        <rFont val="Arial"/>
        <family val="2"/>
      </rPr>
      <t xml:space="preserve"> (impact value x threat value)</t>
    </r>
  </si>
  <si>
    <t>Aggregates     (Threat Impact)</t>
  </si>
  <si>
    <t>Impact Values/ Threats</t>
  </si>
  <si>
    <t>Aggregates     (Control Impact)</t>
  </si>
  <si>
    <r>
      <t>S</t>
    </r>
    <r>
      <rPr>
        <sz val="10"/>
        <color indexed="8"/>
        <rFont val="Arial"/>
        <family val="2"/>
      </rPr>
      <t xml:space="preserve">  (threat importance x impact of controls)</t>
    </r>
  </si>
  <si>
    <t>Impact Values/ Controls</t>
  </si>
  <si>
    <t>Calculate Exposure Controls --&gt;</t>
  </si>
  <si>
    <t>Total Exposure</t>
  </si>
  <si>
    <t>Threats</t>
  </si>
  <si>
    <t>Asset1</t>
  </si>
  <si>
    <t>Asset2</t>
  </si>
  <si>
    <t>Asset3</t>
  </si>
  <si>
    <t>Vulnerability1</t>
  </si>
  <si>
    <t>Vulnerability2</t>
  </si>
  <si>
    <t>Vulnerability3</t>
  </si>
  <si>
    <t>Threat1</t>
  </si>
  <si>
    <t>Threat2</t>
  </si>
  <si>
    <t>Threat3</t>
  </si>
  <si>
    <t>Control1</t>
  </si>
  <si>
    <t>Control2</t>
  </si>
  <si>
    <t>Control3</t>
  </si>
  <si>
    <t>Examples and Description for Asset1</t>
  </si>
  <si>
    <t>Examples and Description for Asset3</t>
  </si>
  <si>
    <t>Examples and Description for Asset2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</si>
</sst>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5">
    <font>
      <sz val="10"/>
      <name val="Arial"/>
      <family val="0"/>
    </font>
    <font>
      <b/>
      <sz val="10"/>
      <name val="Arial"/>
      <family val="2"/>
    </font>
    <font>
      <sz val="10"/>
      <color indexed="8"/>
      <name val="Symbol"/>
      <family val="1"/>
    </font>
    <font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167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textRotation="90" wrapText="1"/>
    </xf>
    <xf numFmtId="0" fontId="0" fillId="0" borderId="1" xfId="0" applyFont="1" applyBorder="1" applyAlignment="1">
      <alignment horizontal="center" textRotation="90"/>
    </xf>
    <xf numFmtId="0" fontId="0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167" fontId="0" fillId="0" borderId="1" xfId="0" applyNumberFormat="1" applyFont="1" applyBorder="1" applyAlignment="1" quotePrefix="1">
      <alignment horizontal="center"/>
    </xf>
    <xf numFmtId="0" fontId="2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167" fontId="0" fillId="0" borderId="0" xfId="0" applyNumberFormat="1" applyAlignment="1">
      <alignment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center"/>
    </xf>
    <xf numFmtId="167" fontId="0" fillId="0" borderId="3" xfId="0" applyNumberFormat="1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167" fontId="0" fillId="0" borderId="4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67" fontId="0" fillId="0" borderId="1" xfId="0" applyNumberFormat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workbookViewId="0" topLeftCell="A1">
      <selection activeCell="B3" sqref="B3"/>
    </sheetView>
  </sheetViews>
  <sheetFormatPr defaultColWidth="9.140625" defaultRowHeight="12.75"/>
  <cols>
    <col min="1" max="1" width="28.57421875" style="1" bestFit="1" customWidth="1"/>
    <col min="2" max="2" width="63.140625" style="1" bestFit="1" customWidth="1"/>
    <col min="3" max="3" width="20.28125" style="1" customWidth="1"/>
    <col min="4" max="16384" width="9.140625" style="1" customWidth="1"/>
  </cols>
  <sheetData>
    <row r="1" spans="1:3" ht="12.75">
      <c r="A1" s="2" t="s">
        <v>0</v>
      </c>
      <c r="B1" s="2" t="s">
        <v>1</v>
      </c>
      <c r="C1" s="2" t="s">
        <v>2</v>
      </c>
    </row>
    <row r="2" spans="1:3" ht="12.75">
      <c r="A2" s="3" t="s">
        <v>16</v>
      </c>
      <c r="B2" s="3" t="s">
        <v>28</v>
      </c>
      <c r="C2" s="14">
        <v>1</v>
      </c>
    </row>
    <row r="3" spans="1:3" ht="12.75">
      <c r="A3" s="3" t="s">
        <v>17</v>
      </c>
      <c r="B3" s="3" t="s">
        <v>30</v>
      </c>
      <c r="C3" s="14">
        <v>1</v>
      </c>
    </row>
    <row r="4" spans="1:3" ht="12.75">
      <c r="A4" s="3" t="s">
        <v>18</v>
      </c>
      <c r="B4" s="3" t="s">
        <v>29</v>
      </c>
      <c r="C4" s="14">
        <v>1</v>
      </c>
    </row>
    <row r="5" spans="1:3" ht="12.75">
      <c r="A5" s="3"/>
      <c r="B5" s="3"/>
      <c r="C5" s="14"/>
    </row>
    <row r="6" spans="1:3" ht="12.75">
      <c r="A6" s="3"/>
      <c r="B6" s="3"/>
      <c r="C6" s="14"/>
    </row>
    <row r="7" spans="1:3" ht="12.75">
      <c r="A7" s="3"/>
      <c r="B7" s="3"/>
      <c r="C7" s="14"/>
    </row>
    <row r="8" spans="1:3" ht="12.75">
      <c r="A8" s="3"/>
      <c r="B8" s="3"/>
      <c r="C8" s="14"/>
    </row>
    <row r="9" spans="1:3" ht="12.75">
      <c r="A9" s="3"/>
      <c r="B9" s="3"/>
      <c r="C9" s="14"/>
    </row>
    <row r="10" spans="1:3" ht="12.75">
      <c r="A10" s="3"/>
      <c r="B10" s="3"/>
      <c r="C10" s="14"/>
    </row>
    <row r="11" spans="1:3" ht="12.75">
      <c r="A11" s="3"/>
      <c r="B11" s="3"/>
      <c r="C11" s="14"/>
    </row>
    <row r="12" spans="1:3" ht="12.75">
      <c r="A12" s="3"/>
      <c r="B12" s="3"/>
      <c r="C12" s="14"/>
    </row>
    <row r="13" spans="1:3" ht="12.75">
      <c r="A13" s="11"/>
      <c r="B13" s="11"/>
      <c r="C13" s="15"/>
    </row>
    <row r="14" spans="1:3" ht="12.75">
      <c r="A14" s="11"/>
      <c r="B14" s="11"/>
      <c r="C14" s="15"/>
    </row>
    <row r="15" spans="1:3" ht="12.75">
      <c r="A15" s="11"/>
      <c r="B15" s="11"/>
      <c r="C15" s="15"/>
    </row>
    <row r="16" spans="1:3" ht="12.75">
      <c r="A16" s="11"/>
      <c r="B16" s="11"/>
      <c r="C16" s="15"/>
    </row>
    <row r="17" spans="1:3" ht="12.75">
      <c r="A17" s="11"/>
      <c r="B17" s="11"/>
      <c r="C17" s="15"/>
    </row>
    <row r="18" spans="1:3" ht="12.75">
      <c r="A18" s="11"/>
      <c r="B18" s="11"/>
      <c r="C18" s="15"/>
    </row>
    <row r="19" spans="1:3" ht="12.75">
      <c r="A19" s="11"/>
      <c r="B19" s="11"/>
      <c r="C19" s="15"/>
    </row>
    <row r="20" spans="1:3" ht="12.75">
      <c r="A20" s="11"/>
      <c r="B20" s="11"/>
      <c r="C20" s="1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workbookViewId="0" topLeftCell="A1">
      <selection activeCell="A5" sqref="A5"/>
    </sheetView>
  </sheetViews>
  <sheetFormatPr defaultColWidth="9.140625" defaultRowHeight="12.75"/>
  <cols>
    <col min="1" max="1" width="20.28125" style="1" bestFit="1" customWidth="1"/>
    <col min="2" max="9" width="5.57421875" style="1" bestFit="1" customWidth="1"/>
    <col min="10" max="10" width="11.140625" style="1" bestFit="1" customWidth="1"/>
    <col min="11" max="12" width="5.421875" style="1" bestFit="1" customWidth="1"/>
    <col min="13" max="13" width="12.7109375" style="1" bestFit="1" customWidth="1"/>
    <col min="14" max="20" width="5.57421875" style="1" bestFit="1" customWidth="1"/>
    <col min="21" max="21" width="13.28125" style="1" bestFit="1" customWidth="1"/>
    <col min="22" max="16384" width="9.140625" style="1" customWidth="1"/>
  </cols>
  <sheetData>
    <row r="1" spans="1:21" ht="36">
      <c r="A1" s="5" t="s">
        <v>0</v>
      </c>
      <c r="B1" s="6" t="str">
        <f>Assets!A2</f>
        <v>Asset1</v>
      </c>
      <c r="C1" s="6" t="str">
        <f>Assets!A3</f>
        <v>Asset2</v>
      </c>
      <c r="D1" s="6" t="str">
        <f>Assets!A4</f>
        <v>Asset3</v>
      </c>
      <c r="E1" s="6">
        <f>Assets!A5</f>
        <v>0</v>
      </c>
      <c r="F1" s="6">
        <f>Assets!A6</f>
        <v>0</v>
      </c>
      <c r="G1" s="6">
        <f>Assets!A7</f>
        <v>0</v>
      </c>
      <c r="H1" s="6">
        <f>Assets!A8</f>
        <v>0</v>
      </c>
      <c r="I1" s="6">
        <f>Assets!A9</f>
        <v>0</v>
      </c>
      <c r="J1" s="6">
        <f>Assets!A10</f>
        <v>0</v>
      </c>
      <c r="K1" s="6">
        <f>Assets!A11</f>
        <v>0</v>
      </c>
      <c r="L1" s="6">
        <f>Assets!A12</f>
        <v>0</v>
      </c>
      <c r="M1" s="6">
        <f>Assets!A13</f>
        <v>0</v>
      </c>
      <c r="N1" s="6">
        <f>Assets!A14</f>
        <v>0</v>
      </c>
      <c r="O1" s="6">
        <f>Assets!A15</f>
        <v>0</v>
      </c>
      <c r="P1" s="6">
        <f>Assets!A16</f>
        <v>0</v>
      </c>
      <c r="Q1" s="6">
        <f>Assets!A17</f>
        <v>0</v>
      </c>
      <c r="R1" s="6">
        <f>Assets!A18</f>
        <v>0</v>
      </c>
      <c r="S1" s="6">
        <f>Assets!A19</f>
        <v>0</v>
      </c>
      <c r="T1" s="6">
        <f>Assets!A20</f>
        <v>0</v>
      </c>
      <c r="U1" s="7" t="s">
        <v>5</v>
      </c>
    </row>
    <row r="2" spans="1:21" ht="25.5">
      <c r="A2" s="8" t="s">
        <v>4</v>
      </c>
      <c r="B2" s="9">
        <f>Assets!$C2</f>
        <v>1</v>
      </c>
      <c r="C2" s="9">
        <f>Assets!C3</f>
        <v>1</v>
      </c>
      <c r="D2" s="9">
        <f>Assets!C4</f>
        <v>1</v>
      </c>
      <c r="E2" s="9">
        <f>Assets!C5</f>
        <v>0</v>
      </c>
      <c r="F2" s="9">
        <f>Assets!C6</f>
        <v>0</v>
      </c>
      <c r="G2" s="9">
        <f>Assets!C7</f>
        <v>0</v>
      </c>
      <c r="H2" s="9">
        <f>Assets!C8</f>
        <v>0</v>
      </c>
      <c r="I2" s="9">
        <f>Assets!C9</f>
        <v>0</v>
      </c>
      <c r="J2" s="9">
        <f>Assets!C10</f>
        <v>0</v>
      </c>
      <c r="K2" s="9">
        <f>Assets!C11</f>
        <v>0</v>
      </c>
      <c r="L2" s="9">
        <f>Assets!C12</f>
        <v>0</v>
      </c>
      <c r="M2" s="9">
        <f>Assets!C13</f>
        <v>0</v>
      </c>
      <c r="N2" s="9">
        <f>Assets!C14</f>
        <v>0</v>
      </c>
      <c r="O2" s="9">
        <f>Assets!C15</f>
        <v>0</v>
      </c>
      <c r="P2" s="9">
        <f>Assets!C16</f>
        <v>0</v>
      </c>
      <c r="Q2" s="9">
        <f>Assets!C17</f>
        <v>0</v>
      </c>
      <c r="R2" s="9">
        <f>Assets!C18</f>
        <v>0</v>
      </c>
      <c r="S2" s="9">
        <f>Assets!C19</f>
        <v>0</v>
      </c>
      <c r="T2" s="9">
        <f>Assets!C20</f>
        <v>0</v>
      </c>
      <c r="U2" s="10" t="s">
        <v>6</v>
      </c>
    </row>
    <row r="3" spans="1:21" ht="12.75">
      <c r="A3" s="11" t="s">
        <v>19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1"/>
      <c r="N3" s="11"/>
      <c r="O3" s="11"/>
      <c r="P3" s="11"/>
      <c r="Q3" s="11"/>
      <c r="R3" s="11"/>
      <c r="S3" s="11"/>
      <c r="T3" s="11"/>
      <c r="U3" s="4">
        <f>B3*B$2+C3*C$2+D3*D$2+E3*E$2+F3*F$2+G3*G$2+H3*H$2+I3*I$2+J3*J$2+K3*K$2+L3*L$2+M3*M$2+N3*N$2+O3*O$2+P3*P$2+Q3*Q$2+R3*R$2+S3*S$2+T3*T$2</f>
        <v>0</v>
      </c>
    </row>
    <row r="4" spans="1:21" ht="12.75">
      <c r="A4" s="11" t="s">
        <v>20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1"/>
      <c r="N4" s="11"/>
      <c r="O4" s="11"/>
      <c r="P4" s="11"/>
      <c r="Q4" s="11"/>
      <c r="R4" s="11"/>
      <c r="S4" s="11"/>
      <c r="T4" s="11"/>
      <c r="U4" s="4">
        <f aca="true" t="shared" si="0" ref="U4:U21">B4*B$2+C4*C$2+D4*D$2+E4*E$2+F4*F$2+G4*G$2+H4*H$2+I4*I$2+J4*J$2+K4*K$2+L4*L$2+M4*M$2+N4*N$2+O4*O$2+P4*P$2+Q4*Q$2+R4*R$2+S4*S$2+T4*T$2</f>
        <v>0</v>
      </c>
    </row>
    <row r="5" spans="1:21" ht="12.75">
      <c r="A5" s="11" t="s">
        <v>21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  <c r="O5" s="11"/>
      <c r="P5" s="11"/>
      <c r="Q5" s="11"/>
      <c r="R5" s="11"/>
      <c r="S5" s="11"/>
      <c r="T5" s="11"/>
      <c r="U5" s="4">
        <f t="shared" si="0"/>
        <v>0</v>
      </c>
    </row>
    <row r="6" spans="1:21" ht="12.7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1"/>
      <c r="N6" s="11"/>
      <c r="O6" s="11"/>
      <c r="P6" s="11"/>
      <c r="Q6" s="11"/>
      <c r="R6" s="11"/>
      <c r="S6" s="11"/>
      <c r="T6" s="11"/>
      <c r="U6" s="4">
        <f t="shared" si="0"/>
        <v>0</v>
      </c>
    </row>
    <row r="7" spans="1:21" ht="12.7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4">
        <f t="shared" si="0"/>
        <v>0</v>
      </c>
    </row>
    <row r="8" spans="1:21" ht="12.7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1"/>
      <c r="N8" s="11"/>
      <c r="O8" s="11"/>
      <c r="P8" s="11"/>
      <c r="Q8" s="11"/>
      <c r="R8" s="11"/>
      <c r="S8" s="11"/>
      <c r="T8" s="11"/>
      <c r="U8" s="4">
        <f t="shared" si="0"/>
        <v>0</v>
      </c>
    </row>
    <row r="9" spans="1:21" ht="12.7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1"/>
      <c r="N9" s="11"/>
      <c r="O9" s="11"/>
      <c r="P9" s="11"/>
      <c r="Q9" s="11"/>
      <c r="R9" s="11"/>
      <c r="S9" s="11"/>
      <c r="T9" s="11"/>
      <c r="U9" s="4">
        <f t="shared" si="0"/>
        <v>0</v>
      </c>
    </row>
    <row r="10" spans="1:21" ht="12.7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1"/>
      <c r="N10" s="11"/>
      <c r="O10" s="11"/>
      <c r="P10" s="11"/>
      <c r="Q10" s="11"/>
      <c r="R10" s="11"/>
      <c r="S10" s="11"/>
      <c r="T10" s="11"/>
      <c r="U10" s="4">
        <f t="shared" si="0"/>
        <v>0</v>
      </c>
    </row>
    <row r="11" spans="1:21" ht="12.7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1"/>
      <c r="N11" s="11"/>
      <c r="O11" s="11"/>
      <c r="P11" s="11"/>
      <c r="Q11" s="11"/>
      <c r="R11" s="11"/>
      <c r="S11" s="11"/>
      <c r="T11" s="11"/>
      <c r="U11" s="4">
        <f t="shared" si="0"/>
        <v>0</v>
      </c>
    </row>
    <row r="12" spans="1:21" ht="12.7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1"/>
      <c r="N12" s="11"/>
      <c r="O12" s="11"/>
      <c r="P12" s="11"/>
      <c r="Q12" s="11"/>
      <c r="R12" s="11"/>
      <c r="S12" s="11"/>
      <c r="T12" s="11"/>
      <c r="U12" s="4">
        <f t="shared" si="0"/>
        <v>0</v>
      </c>
    </row>
    <row r="13" spans="1:21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4">
        <f t="shared" si="0"/>
        <v>0</v>
      </c>
    </row>
    <row r="14" spans="1:21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4">
        <f t="shared" si="0"/>
        <v>0</v>
      </c>
    </row>
    <row r="15" spans="1:21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4">
        <f t="shared" si="0"/>
        <v>0</v>
      </c>
    </row>
    <row r="16" spans="1:21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4">
        <f t="shared" si="0"/>
        <v>0</v>
      </c>
    </row>
    <row r="17" spans="1:21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4">
        <f t="shared" si="0"/>
        <v>0</v>
      </c>
    </row>
    <row r="18" spans="1:21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4">
        <f t="shared" si="0"/>
        <v>0</v>
      </c>
    </row>
    <row r="19" spans="1:21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4">
        <f t="shared" si="0"/>
        <v>0</v>
      </c>
    </row>
    <row r="20" spans="1:21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4">
        <f t="shared" si="0"/>
        <v>0</v>
      </c>
    </row>
    <row r="21" spans="1:21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4">
        <f t="shared" si="0"/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2"/>
  <sheetViews>
    <sheetView workbookViewId="0" topLeftCell="A1">
      <selection activeCell="T1" sqref="T1"/>
    </sheetView>
  </sheetViews>
  <sheetFormatPr defaultColWidth="9.140625" defaultRowHeight="12.75"/>
  <cols>
    <col min="1" max="1" width="34.7109375" style="1" bestFit="1" customWidth="1"/>
    <col min="2" max="12" width="5.57421875" style="1" bestFit="1" customWidth="1"/>
    <col min="13" max="13" width="5.7109375" style="1" bestFit="1" customWidth="1"/>
    <col min="14" max="14" width="5.57421875" style="1" bestFit="1" customWidth="1"/>
    <col min="15" max="15" width="5.7109375" style="1" bestFit="1" customWidth="1"/>
    <col min="16" max="20" width="5.57421875" style="1" bestFit="1" customWidth="1"/>
    <col min="21" max="16384" width="9.140625" style="1" customWidth="1"/>
  </cols>
  <sheetData>
    <row r="1" spans="1:21" ht="75">
      <c r="A1" s="5" t="s">
        <v>3</v>
      </c>
      <c r="B1" s="6" t="str">
        <f>'Assets&amp;Vulnerabilities'!A3</f>
        <v>Vulnerability1</v>
      </c>
      <c r="C1" s="6" t="str">
        <f>'Assets&amp;Vulnerabilities'!A4</f>
        <v>Vulnerability2</v>
      </c>
      <c r="D1" s="6" t="str">
        <f>'Assets&amp;Vulnerabilities'!A5</f>
        <v>Vulnerability3</v>
      </c>
      <c r="E1" s="6">
        <f>'Assets&amp;Vulnerabilities'!A6</f>
        <v>0</v>
      </c>
      <c r="F1" s="6">
        <f>'Assets&amp;Vulnerabilities'!A7</f>
        <v>0</v>
      </c>
      <c r="G1" s="6">
        <f>'Assets&amp;Vulnerabilities'!A8</f>
        <v>0</v>
      </c>
      <c r="H1" s="6">
        <f>'Assets&amp;Vulnerabilities'!A9</f>
        <v>0</v>
      </c>
      <c r="I1" s="6">
        <f>'Assets&amp;Vulnerabilities'!A10</f>
        <v>0</v>
      </c>
      <c r="J1" s="6">
        <f>'Assets&amp;Vulnerabilities'!A11</f>
        <v>0</v>
      </c>
      <c r="K1" s="6">
        <f>'Assets&amp;Vulnerabilities'!A12</f>
        <v>0</v>
      </c>
      <c r="L1" s="6">
        <f>'Assets&amp;Vulnerabilities'!A13</f>
        <v>0</v>
      </c>
      <c r="M1" s="6">
        <f>'Assets&amp;Vulnerabilities'!A14</f>
        <v>0</v>
      </c>
      <c r="N1" s="6">
        <f>'Assets&amp;Vulnerabilities'!A15</f>
        <v>0</v>
      </c>
      <c r="O1" s="6">
        <f>'Assets&amp;Vulnerabilities'!A16</f>
        <v>0</v>
      </c>
      <c r="P1" s="6">
        <f>'Assets&amp;Vulnerabilities'!A17</f>
        <v>0</v>
      </c>
      <c r="Q1" s="6">
        <f>'Assets&amp;Vulnerabilities'!A18</f>
        <v>0</v>
      </c>
      <c r="R1" s="6">
        <f>'Assets&amp;Vulnerabilities'!A19</f>
        <v>0</v>
      </c>
      <c r="S1" s="6">
        <f>'Assets&amp;Vulnerabilities'!A20</f>
        <v>0</v>
      </c>
      <c r="T1" s="6">
        <f>'Assets&amp;Vulnerabilities'!A21</f>
        <v>0</v>
      </c>
      <c r="U1" s="7" t="s">
        <v>8</v>
      </c>
    </row>
    <row r="2" spans="1:21" ht="51">
      <c r="A2" s="8" t="s">
        <v>9</v>
      </c>
      <c r="B2" s="9">
        <f>'Assets&amp;Vulnerabilities'!U3</f>
        <v>0</v>
      </c>
      <c r="C2" s="9">
        <f>'Assets&amp;Vulnerabilities'!U4</f>
        <v>0</v>
      </c>
      <c r="D2" s="9">
        <f>'Assets&amp;Vulnerabilities'!U5</f>
        <v>0</v>
      </c>
      <c r="E2" s="9">
        <f>'Assets&amp;Vulnerabilities'!U6</f>
        <v>0</v>
      </c>
      <c r="F2" s="9">
        <f>'Assets&amp;Vulnerabilities'!U7</f>
        <v>0</v>
      </c>
      <c r="G2" s="9">
        <f>'Assets&amp;Vulnerabilities'!U8</f>
        <v>0</v>
      </c>
      <c r="H2" s="9">
        <f>'Assets&amp;Vulnerabilities'!U9</f>
        <v>0</v>
      </c>
      <c r="I2" s="9">
        <f>'Assets&amp;Vulnerabilities'!U10</f>
        <v>0</v>
      </c>
      <c r="J2" s="9">
        <f>'Assets&amp;Vulnerabilities'!U11</f>
        <v>0</v>
      </c>
      <c r="K2" s="9">
        <f>'Assets&amp;Vulnerabilities'!U12</f>
        <v>0</v>
      </c>
      <c r="L2" s="9">
        <f>'Assets&amp;Vulnerabilities'!U13</f>
        <v>0</v>
      </c>
      <c r="M2" s="9">
        <f>'Assets&amp;Vulnerabilities'!U14</f>
        <v>0</v>
      </c>
      <c r="N2" s="9">
        <f>'Assets&amp;Vulnerabilities'!U15</f>
        <v>0</v>
      </c>
      <c r="O2" s="9">
        <f>'Assets&amp;Vulnerabilities'!U16</f>
        <v>0</v>
      </c>
      <c r="P2" s="9">
        <f>'Assets&amp;Vulnerabilities'!U17</f>
        <v>0</v>
      </c>
      <c r="Q2" s="9">
        <f>'Assets&amp;Vulnerabilities'!U18</f>
        <v>0</v>
      </c>
      <c r="R2" s="9">
        <f>'Assets&amp;Vulnerabilities'!U19</f>
        <v>0</v>
      </c>
      <c r="S2" s="9">
        <f>'Assets&amp;Vulnerabilities'!U20</f>
        <v>0</v>
      </c>
      <c r="T2" s="9">
        <f>'Assets&amp;Vulnerabilities'!U21</f>
        <v>0</v>
      </c>
      <c r="U2" s="10" t="s">
        <v>7</v>
      </c>
    </row>
    <row r="3" spans="1:21" ht="12.75">
      <c r="A3" s="11" t="s">
        <v>22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1"/>
      <c r="N3" s="11"/>
      <c r="O3" s="11"/>
      <c r="P3" s="11"/>
      <c r="Q3" s="11"/>
      <c r="R3" s="11"/>
      <c r="S3" s="11"/>
      <c r="T3" s="11"/>
      <c r="U3" s="4">
        <f>B3*B$2+C3*C$2+D3*D$2+E3*E$2+F3*F$2+G3*G$2+H3*H$2+I3*I$2+J3*J$2+K3*K$2+L3*L$2+M3*M$2+N3*N$2+O3*O$2+P3*P$2+Q3*Q$2+R3*R$2+S3*S$2+T3*T$2</f>
        <v>0</v>
      </c>
    </row>
    <row r="4" spans="1:21" ht="12.75">
      <c r="A4" s="11" t="s">
        <v>23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1"/>
      <c r="N4" s="11"/>
      <c r="O4" s="11"/>
      <c r="P4" s="11"/>
      <c r="Q4" s="11"/>
      <c r="R4" s="11"/>
      <c r="S4" s="11"/>
      <c r="T4" s="11"/>
      <c r="U4" s="4">
        <f aca="true" t="shared" si="0" ref="U4:U22">B4*B$2+C4*C$2+D4*D$2+E4*E$2+F4*F$2+G4*G$2+H4*H$2+I4*I$2+J4*J$2+K4*K$2+L4*L$2+M4*M$2+N4*N$2+O4*O$2+P4*P$2+Q4*Q$2+R4*R$2+S4*S$2+T4*T$2</f>
        <v>0</v>
      </c>
    </row>
    <row r="5" spans="1:21" ht="12.75">
      <c r="A5" s="11" t="s">
        <v>24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1"/>
      <c r="N5" s="11"/>
      <c r="O5" s="11"/>
      <c r="P5" s="11"/>
      <c r="Q5" s="11"/>
      <c r="R5" s="11"/>
      <c r="S5" s="11"/>
      <c r="T5" s="11"/>
      <c r="U5" s="4">
        <f t="shared" si="0"/>
        <v>0</v>
      </c>
    </row>
    <row r="6" spans="1:21" ht="12.75">
      <c r="A6" s="11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1"/>
      <c r="N6" s="11"/>
      <c r="O6" s="11"/>
      <c r="P6" s="11"/>
      <c r="Q6" s="11"/>
      <c r="R6" s="11"/>
      <c r="S6" s="11"/>
      <c r="T6" s="11"/>
      <c r="U6" s="4">
        <f t="shared" si="0"/>
        <v>0</v>
      </c>
    </row>
    <row r="7" spans="1:21" ht="12.75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1"/>
      <c r="N7" s="11"/>
      <c r="O7" s="11"/>
      <c r="P7" s="11"/>
      <c r="Q7" s="11"/>
      <c r="R7" s="11"/>
      <c r="S7" s="11"/>
      <c r="T7" s="11"/>
      <c r="U7" s="4">
        <f t="shared" si="0"/>
        <v>0</v>
      </c>
    </row>
    <row r="8" spans="1:21" ht="12.75">
      <c r="A8" s="11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1"/>
      <c r="N8" s="11"/>
      <c r="O8" s="11"/>
      <c r="P8" s="11"/>
      <c r="Q8" s="11"/>
      <c r="R8" s="11"/>
      <c r="S8" s="11"/>
      <c r="T8" s="11"/>
      <c r="U8" s="4">
        <f t="shared" si="0"/>
        <v>0</v>
      </c>
    </row>
    <row r="9" spans="1:21" ht="12.75">
      <c r="A9" s="11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1"/>
      <c r="N9" s="11"/>
      <c r="O9" s="11"/>
      <c r="P9" s="11"/>
      <c r="Q9" s="11"/>
      <c r="R9" s="11"/>
      <c r="S9" s="11"/>
      <c r="T9" s="11"/>
      <c r="U9" s="4">
        <f t="shared" si="0"/>
        <v>0</v>
      </c>
    </row>
    <row r="10" spans="1:21" ht="12.75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1"/>
      <c r="N10" s="11"/>
      <c r="O10" s="11"/>
      <c r="P10" s="11"/>
      <c r="Q10" s="11"/>
      <c r="R10" s="11"/>
      <c r="S10" s="11"/>
      <c r="T10" s="11"/>
      <c r="U10" s="4">
        <f t="shared" si="0"/>
        <v>0</v>
      </c>
    </row>
    <row r="11" spans="1:21" ht="12.75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1"/>
      <c r="N11" s="11"/>
      <c r="O11" s="11"/>
      <c r="P11" s="11"/>
      <c r="Q11" s="11"/>
      <c r="R11" s="11"/>
      <c r="S11" s="11"/>
      <c r="T11" s="11"/>
      <c r="U11" s="4">
        <f t="shared" si="0"/>
        <v>0</v>
      </c>
    </row>
    <row r="12" spans="1:21" ht="12.75">
      <c r="A12" s="11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1"/>
      <c r="N12" s="11"/>
      <c r="O12" s="11"/>
      <c r="P12" s="11"/>
      <c r="Q12" s="11"/>
      <c r="R12" s="11"/>
      <c r="S12" s="11"/>
      <c r="T12" s="11"/>
      <c r="U12" s="4">
        <f t="shared" si="0"/>
        <v>0</v>
      </c>
    </row>
    <row r="13" spans="1:21" ht="12.7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4">
        <f t="shared" si="0"/>
        <v>0</v>
      </c>
    </row>
    <row r="14" spans="1:21" ht="12.7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4">
        <f t="shared" si="0"/>
        <v>0</v>
      </c>
    </row>
    <row r="15" spans="1:21" ht="12.7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4">
        <f t="shared" si="0"/>
        <v>0</v>
      </c>
    </row>
    <row r="16" spans="1:21" ht="12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4">
        <f t="shared" si="0"/>
        <v>0</v>
      </c>
    </row>
    <row r="17" spans="1:21" ht="12.7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4">
        <f t="shared" si="0"/>
        <v>0</v>
      </c>
    </row>
    <row r="18" spans="1:21" ht="12.7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4">
        <f t="shared" si="0"/>
        <v>0</v>
      </c>
    </row>
    <row r="19" spans="1:21" ht="12.7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4">
        <f t="shared" si="0"/>
        <v>0</v>
      </c>
    </row>
    <row r="20" spans="1:21" ht="12.7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4">
        <f t="shared" si="0"/>
        <v>0</v>
      </c>
    </row>
    <row r="21" spans="1:21" ht="12.7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4">
        <f t="shared" si="0"/>
        <v>0</v>
      </c>
    </row>
    <row r="22" spans="1:21" ht="12.7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4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4"/>
  <sheetViews>
    <sheetView workbookViewId="0" topLeftCell="A1">
      <selection activeCell="A3" sqref="A3"/>
    </sheetView>
  </sheetViews>
  <sheetFormatPr defaultColWidth="9.140625" defaultRowHeight="12.75"/>
  <cols>
    <col min="1" max="1" width="33.8515625" style="0" customWidth="1"/>
    <col min="13" max="13" width="18.57421875" style="0" bestFit="1" customWidth="1"/>
  </cols>
  <sheetData>
    <row r="1" spans="1:22" ht="51">
      <c r="A1" s="5" t="s">
        <v>15</v>
      </c>
      <c r="B1" s="6" t="str">
        <f>'Vulnerabilities&amp;Threats'!A3</f>
        <v>Threat1</v>
      </c>
      <c r="C1" s="6" t="str">
        <f>'Vulnerabilities&amp;Threats'!A4</f>
        <v>Threat2</v>
      </c>
      <c r="D1" s="6" t="str">
        <f>'Vulnerabilities&amp;Threats'!A5</f>
        <v>Threat3</v>
      </c>
      <c r="E1" s="6">
        <f>'Vulnerabilities&amp;Threats'!A6</f>
        <v>0</v>
      </c>
      <c r="F1" s="6">
        <f>'Vulnerabilities&amp;Threats'!A7</f>
        <v>0</v>
      </c>
      <c r="G1" s="6">
        <f>'Vulnerabilities&amp;Threats'!A8</f>
        <v>0</v>
      </c>
      <c r="H1" s="6">
        <f>'Vulnerabilities&amp;Threats'!A9</f>
        <v>0</v>
      </c>
      <c r="I1" s="6">
        <f>'Vulnerabilities&amp;Threats'!A10</f>
        <v>0</v>
      </c>
      <c r="J1" s="6">
        <f>'Vulnerabilities&amp;Threats'!A11</f>
        <v>0</v>
      </c>
      <c r="K1" s="6">
        <f>'Vulnerabilities&amp;Threats'!A12</f>
        <v>0</v>
      </c>
      <c r="L1" s="6">
        <f>'Vulnerabilities&amp;Threats'!A13</f>
        <v>0</v>
      </c>
      <c r="M1" s="6">
        <f>'Vulnerabilities&amp;Threats'!A14</f>
        <v>0</v>
      </c>
      <c r="N1" s="6">
        <f>'Vulnerabilities&amp;Threats'!A15</f>
        <v>0</v>
      </c>
      <c r="O1" s="6">
        <f>'Vulnerabilities&amp;Threats'!A16</f>
        <v>0</v>
      </c>
      <c r="P1" s="6">
        <f>'Vulnerabilities&amp;Threats'!A17</f>
        <v>0</v>
      </c>
      <c r="Q1" s="6">
        <f>'Vulnerabilities&amp;Threats'!A18</f>
        <v>0</v>
      </c>
      <c r="R1" s="6">
        <f>'Vulnerabilities&amp;Threats'!A19</f>
        <v>0</v>
      </c>
      <c r="S1" s="6">
        <f>'Vulnerabilities&amp;Threats'!A20</f>
        <v>0</v>
      </c>
      <c r="T1" s="6">
        <f>'Vulnerabilities&amp;Threats'!A21</f>
        <v>0</v>
      </c>
      <c r="U1" s="6">
        <f>'Vulnerabilities&amp;Threats'!A22</f>
        <v>0</v>
      </c>
      <c r="V1" s="21" t="s">
        <v>10</v>
      </c>
    </row>
    <row r="2" spans="1:22" ht="63.75">
      <c r="A2" s="8" t="s">
        <v>12</v>
      </c>
      <c r="B2" s="9">
        <f>'Vulnerabilities&amp;Threats'!U3</f>
        <v>0</v>
      </c>
      <c r="C2" s="9">
        <f>'Vulnerabilities&amp;Threats'!U4</f>
        <v>0</v>
      </c>
      <c r="D2" s="9">
        <f>'Vulnerabilities&amp;Threats'!U5</f>
        <v>0</v>
      </c>
      <c r="E2" s="9">
        <f>'Vulnerabilities&amp;Threats'!U6</f>
        <v>0</v>
      </c>
      <c r="F2" s="9">
        <f>'Vulnerabilities&amp;Threats'!U7</f>
        <v>0</v>
      </c>
      <c r="G2" s="18">
        <f>'Vulnerabilities&amp;Threats'!U8</f>
        <v>0</v>
      </c>
      <c r="H2" s="9">
        <f>'Vulnerabilities&amp;Threats'!U9</f>
        <v>0</v>
      </c>
      <c r="I2" s="9">
        <f>'Vulnerabilities&amp;Threats'!U10</f>
        <v>0</v>
      </c>
      <c r="J2" s="9">
        <f>'Vulnerabilities&amp;Threats'!U11</f>
        <v>0</v>
      </c>
      <c r="K2" s="9">
        <f>'Vulnerabilities&amp;Threats'!U12</f>
        <v>0</v>
      </c>
      <c r="L2" s="9">
        <f>'Vulnerabilities&amp;Threats'!U13</f>
        <v>0</v>
      </c>
      <c r="M2" s="9">
        <f>'Vulnerabilities&amp;Threats'!U14</f>
        <v>0</v>
      </c>
      <c r="N2" s="9">
        <f>'Vulnerabilities&amp;Threats'!U15</f>
        <v>0</v>
      </c>
      <c r="O2" s="9">
        <f>'Vulnerabilities&amp;Threats'!U16</f>
        <v>0</v>
      </c>
      <c r="P2" s="9">
        <f>'Vulnerabilities&amp;Threats'!U17</f>
        <v>0</v>
      </c>
      <c r="Q2" s="9">
        <f>'Vulnerabilities&amp;Threats'!U18</f>
        <v>0</v>
      </c>
      <c r="R2" s="9">
        <f>'Vulnerabilities&amp;Threats'!U19</f>
        <v>0</v>
      </c>
      <c r="S2" s="9">
        <f>'Vulnerabilities&amp;Threats'!U20</f>
        <v>0</v>
      </c>
      <c r="T2" s="9">
        <f>'Vulnerabilities&amp;Threats'!U21</f>
        <v>0</v>
      </c>
      <c r="U2" s="9">
        <f>'Vulnerabilities&amp;Threats'!U22</f>
        <v>0</v>
      </c>
      <c r="V2" s="22" t="s">
        <v>11</v>
      </c>
    </row>
    <row r="3" spans="1:22" ht="12.75">
      <c r="A3" s="11" t="s">
        <v>25</v>
      </c>
      <c r="B3" s="12"/>
      <c r="C3" s="12"/>
      <c r="D3" s="12"/>
      <c r="E3" s="12"/>
      <c r="F3" s="12"/>
      <c r="G3" s="19"/>
      <c r="H3" s="12"/>
      <c r="I3" s="12"/>
      <c r="J3" s="12"/>
      <c r="K3" s="12"/>
      <c r="L3" s="12"/>
      <c r="M3" s="24"/>
      <c r="N3" s="24"/>
      <c r="O3" s="24"/>
      <c r="P3" s="24"/>
      <c r="Q3" s="24"/>
      <c r="R3" s="24"/>
      <c r="S3" s="24"/>
      <c r="T3" s="24"/>
      <c r="U3" s="24"/>
      <c r="V3" s="23">
        <f>B3*B$2+C3*C$2+D3*D$2+E3*E$2+F3*F$2+G3*G$2+H3*H$2+I3*I$2+J3*J$2+K3*K$2+L3*L$2+M3*M$2+N3*N$2+O3*O$2+P3*P$2+Q3*Q$2+R3*R$2+S3*S$2+T3*T$2+U3*U$2</f>
        <v>0</v>
      </c>
    </row>
    <row r="4" spans="1:22" ht="12.75">
      <c r="A4" s="11" t="s">
        <v>26</v>
      </c>
      <c r="B4" s="12"/>
      <c r="C4" s="12"/>
      <c r="D4" s="12"/>
      <c r="E4" s="12"/>
      <c r="F4" s="12"/>
      <c r="G4" s="19"/>
      <c r="H4" s="12"/>
      <c r="I4" s="12"/>
      <c r="J4" s="12"/>
      <c r="K4" s="12"/>
      <c r="L4" s="12"/>
      <c r="M4" s="24"/>
      <c r="N4" s="24"/>
      <c r="O4" s="24"/>
      <c r="P4" s="24"/>
      <c r="Q4" s="24"/>
      <c r="R4" s="24"/>
      <c r="S4" s="24"/>
      <c r="T4" s="24"/>
      <c r="U4" s="24"/>
      <c r="V4" s="23">
        <f aca="true" t="shared" si="0" ref="V4:V22">B4*B$2+C4*C$2+D4*D$2+E4*E$2+F4*F$2+G4*G$2+H4*H$2+I4*I$2+J4*J$2+K4*K$2+L4*L$2+M4*M$2+N4*N$2+O4*O$2+P4*P$2+Q4*Q$2+R4*R$2+S4*S$2+T4*T$2+U4*U$2</f>
        <v>0</v>
      </c>
    </row>
    <row r="5" spans="1:22" ht="12.75">
      <c r="A5" s="11" t="s">
        <v>27</v>
      </c>
      <c r="B5" s="12"/>
      <c r="C5" s="12"/>
      <c r="D5" s="12"/>
      <c r="E5" s="12"/>
      <c r="F5" s="12"/>
      <c r="G5" s="19"/>
      <c r="H5" s="12"/>
      <c r="I5" s="12"/>
      <c r="J5" s="12"/>
      <c r="K5" s="12"/>
      <c r="L5" s="12"/>
      <c r="M5" s="24"/>
      <c r="N5" s="24"/>
      <c r="O5" s="24"/>
      <c r="P5" s="24"/>
      <c r="Q5" s="24"/>
      <c r="R5" s="24"/>
      <c r="S5" s="24"/>
      <c r="T5" s="24"/>
      <c r="U5" s="24"/>
      <c r="V5" s="23">
        <f t="shared" si="0"/>
        <v>0</v>
      </c>
    </row>
    <row r="6" spans="1:22" ht="12.75">
      <c r="A6" s="11"/>
      <c r="B6" s="12"/>
      <c r="C6" s="12"/>
      <c r="D6" s="12"/>
      <c r="E6" s="12"/>
      <c r="F6" s="12"/>
      <c r="G6" s="19"/>
      <c r="H6" s="12"/>
      <c r="I6" s="12"/>
      <c r="J6" s="12"/>
      <c r="K6" s="12"/>
      <c r="L6" s="12"/>
      <c r="M6" s="24"/>
      <c r="N6" s="24"/>
      <c r="O6" s="24"/>
      <c r="P6" s="24"/>
      <c r="Q6" s="24"/>
      <c r="R6" s="24"/>
      <c r="S6" s="24"/>
      <c r="T6" s="24"/>
      <c r="U6" s="24"/>
      <c r="V6" s="23">
        <f t="shared" si="0"/>
        <v>0</v>
      </c>
    </row>
    <row r="7" spans="1:22" ht="12.75">
      <c r="A7" s="11"/>
      <c r="B7" s="12"/>
      <c r="C7" s="12"/>
      <c r="D7" s="12"/>
      <c r="E7" s="12"/>
      <c r="F7" s="12"/>
      <c r="G7" s="19"/>
      <c r="H7" s="12"/>
      <c r="I7" s="12"/>
      <c r="J7" s="12"/>
      <c r="K7" s="12"/>
      <c r="L7" s="12"/>
      <c r="M7" s="24"/>
      <c r="N7" s="24"/>
      <c r="O7" s="24"/>
      <c r="P7" s="24"/>
      <c r="Q7" s="24"/>
      <c r="R7" s="24"/>
      <c r="S7" s="24"/>
      <c r="T7" s="24"/>
      <c r="U7" s="24"/>
      <c r="V7" s="23">
        <f t="shared" si="0"/>
        <v>0</v>
      </c>
    </row>
    <row r="8" spans="1:22" ht="12.75">
      <c r="A8" s="11"/>
      <c r="B8" s="12"/>
      <c r="C8" s="12"/>
      <c r="D8" s="12"/>
      <c r="E8" s="12"/>
      <c r="F8" s="12"/>
      <c r="G8" s="19"/>
      <c r="H8" s="12"/>
      <c r="I8" s="12"/>
      <c r="J8" s="12"/>
      <c r="K8" s="12"/>
      <c r="L8" s="12"/>
      <c r="M8" s="24"/>
      <c r="N8" s="24"/>
      <c r="O8" s="24"/>
      <c r="P8" s="24"/>
      <c r="Q8" s="24"/>
      <c r="R8" s="24"/>
      <c r="S8" s="24"/>
      <c r="T8" s="24"/>
      <c r="U8" s="24"/>
      <c r="V8" s="23">
        <f t="shared" si="0"/>
        <v>0</v>
      </c>
    </row>
    <row r="9" spans="1:22" ht="12.75">
      <c r="A9" s="11"/>
      <c r="B9" s="12"/>
      <c r="C9" s="12"/>
      <c r="D9" s="12"/>
      <c r="E9" s="12"/>
      <c r="F9" s="12"/>
      <c r="G9" s="19"/>
      <c r="H9" s="12"/>
      <c r="I9" s="12"/>
      <c r="J9" s="12"/>
      <c r="K9" s="12"/>
      <c r="L9" s="12"/>
      <c r="M9" s="24"/>
      <c r="N9" s="24"/>
      <c r="O9" s="24"/>
      <c r="P9" s="24"/>
      <c r="Q9" s="24"/>
      <c r="R9" s="24"/>
      <c r="S9" s="24"/>
      <c r="T9" s="24"/>
      <c r="U9" s="24"/>
      <c r="V9" s="23">
        <f t="shared" si="0"/>
        <v>0</v>
      </c>
    </row>
    <row r="10" spans="1:22" ht="12.75">
      <c r="A10" s="11"/>
      <c r="B10" s="12"/>
      <c r="C10" s="12"/>
      <c r="D10" s="12"/>
      <c r="E10" s="12"/>
      <c r="F10" s="12"/>
      <c r="G10" s="19"/>
      <c r="H10" s="12"/>
      <c r="I10" s="12"/>
      <c r="J10" s="12"/>
      <c r="K10" s="12"/>
      <c r="L10" s="12"/>
      <c r="M10" s="24"/>
      <c r="N10" s="24"/>
      <c r="O10" s="24"/>
      <c r="P10" s="24"/>
      <c r="Q10" s="24"/>
      <c r="R10" s="24"/>
      <c r="S10" s="24"/>
      <c r="T10" s="24"/>
      <c r="U10" s="24"/>
      <c r="V10" s="23">
        <f t="shared" si="0"/>
        <v>0</v>
      </c>
    </row>
    <row r="11" spans="1:22" ht="12.75">
      <c r="A11" s="11"/>
      <c r="B11" s="12"/>
      <c r="C11" s="12"/>
      <c r="D11" s="12"/>
      <c r="E11" s="12"/>
      <c r="F11" s="12"/>
      <c r="G11" s="19"/>
      <c r="H11" s="12"/>
      <c r="I11" s="12"/>
      <c r="J11" s="12"/>
      <c r="K11" s="12"/>
      <c r="L11" s="12"/>
      <c r="M11" s="24"/>
      <c r="N11" s="24"/>
      <c r="O11" s="24"/>
      <c r="P11" s="24"/>
      <c r="Q11" s="24"/>
      <c r="R11" s="24"/>
      <c r="S11" s="24"/>
      <c r="T11" s="24"/>
      <c r="U11" s="24"/>
      <c r="V11" s="23">
        <f t="shared" si="0"/>
        <v>0</v>
      </c>
    </row>
    <row r="12" spans="1:22" ht="12.75">
      <c r="A12" s="11"/>
      <c r="B12" s="12"/>
      <c r="C12" s="12"/>
      <c r="D12" s="12"/>
      <c r="E12" s="12"/>
      <c r="F12" s="12"/>
      <c r="G12" s="19"/>
      <c r="H12" s="12"/>
      <c r="I12" s="12"/>
      <c r="J12" s="12"/>
      <c r="K12" s="12"/>
      <c r="L12" s="12"/>
      <c r="M12" s="24"/>
      <c r="N12" s="24"/>
      <c r="O12" s="24"/>
      <c r="P12" s="24"/>
      <c r="Q12" s="24"/>
      <c r="R12" s="24"/>
      <c r="S12" s="24"/>
      <c r="T12" s="24"/>
      <c r="U12" s="24"/>
      <c r="V12" s="23">
        <f t="shared" si="0"/>
        <v>0</v>
      </c>
    </row>
    <row r="13" spans="1:22" ht="12.75">
      <c r="A13" s="11"/>
      <c r="B13" s="11"/>
      <c r="C13" s="11"/>
      <c r="D13" s="11"/>
      <c r="E13" s="11"/>
      <c r="F13" s="11"/>
      <c r="G13" s="20"/>
      <c r="H13" s="11"/>
      <c r="I13" s="11"/>
      <c r="J13" s="11"/>
      <c r="K13" s="11"/>
      <c r="L13" s="11"/>
      <c r="M13" s="24"/>
      <c r="N13" s="24"/>
      <c r="O13" s="24"/>
      <c r="P13" s="24"/>
      <c r="Q13" s="24"/>
      <c r="R13" s="24"/>
      <c r="S13" s="24"/>
      <c r="T13" s="24"/>
      <c r="U13" s="24"/>
      <c r="V13" s="23">
        <f t="shared" si="0"/>
        <v>0</v>
      </c>
    </row>
    <row r="14" spans="1:22" ht="12.7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5"/>
      <c r="N14" s="24"/>
      <c r="O14" s="24"/>
      <c r="P14" s="24"/>
      <c r="Q14" s="24"/>
      <c r="R14" s="24"/>
      <c r="S14" s="24"/>
      <c r="T14" s="24"/>
      <c r="U14" s="26"/>
      <c r="V14" s="23">
        <f t="shared" si="0"/>
        <v>0</v>
      </c>
    </row>
    <row r="15" spans="1:22" ht="12.7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3">
        <f t="shared" si="0"/>
        <v>0</v>
      </c>
    </row>
    <row r="16" spans="1:22" ht="12.7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3">
        <f t="shared" si="0"/>
        <v>0</v>
      </c>
    </row>
    <row r="17" spans="1:22" ht="12.7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3">
        <f t="shared" si="0"/>
        <v>0</v>
      </c>
    </row>
    <row r="18" spans="1:22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3">
        <f t="shared" si="0"/>
        <v>0</v>
      </c>
    </row>
    <row r="19" spans="1:22" ht="12.7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3">
        <f t="shared" si="0"/>
        <v>0</v>
      </c>
    </row>
    <row r="20" spans="1:22" ht="12.7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3">
        <f t="shared" si="0"/>
        <v>0</v>
      </c>
    </row>
    <row r="21" spans="1:22" ht="12.7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3">
        <f t="shared" si="0"/>
        <v>0</v>
      </c>
    </row>
    <row r="22" spans="1:22" ht="12.7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3">
        <f t="shared" si="0"/>
        <v>0</v>
      </c>
    </row>
    <row r="23" spans="1:21" ht="12.75">
      <c r="A23" t="s">
        <v>13</v>
      </c>
      <c r="B23" s="13">
        <f>B3*B2+B4*B2+B5*B2+B6*B2+B7*B2+B8*B2+B9*B2+B10*B2+B11*B2+B12*B2+B13*B2+B14*B2+B15*B2+B16*B2+B17*B2+B18+B2+B19*B2+B20*B2+B21*B2+B22*B2</f>
        <v>0</v>
      </c>
      <c r="C23" s="13">
        <f aca="true" t="shared" si="1" ref="C23:U23">C3*C2+C4*C2+C5*C2+C6*C2+C7*C2+C8*C2+C9*C2+C10*C2+C11*C2+C12*C2+C13*C2+C14*C2+C15*C2+C16*C2+C17*C2+C18+C2+C19*C2+C20*C2+C21*C2+C22*C2</f>
        <v>0</v>
      </c>
      <c r="D23" s="13">
        <f t="shared" si="1"/>
        <v>0</v>
      </c>
      <c r="E23" s="13">
        <f t="shared" si="1"/>
        <v>0</v>
      </c>
      <c r="F23" s="13">
        <f t="shared" si="1"/>
        <v>0</v>
      </c>
      <c r="G23" s="13">
        <f t="shared" si="1"/>
        <v>0</v>
      </c>
      <c r="H23" s="13">
        <f t="shared" si="1"/>
        <v>0</v>
      </c>
      <c r="I23" s="13">
        <f t="shared" si="1"/>
        <v>0</v>
      </c>
      <c r="J23" s="13">
        <f t="shared" si="1"/>
        <v>0</v>
      </c>
      <c r="K23" s="13">
        <f t="shared" si="1"/>
        <v>0</v>
      </c>
      <c r="L23" s="13">
        <f t="shared" si="1"/>
        <v>0</v>
      </c>
      <c r="M23" s="13">
        <f t="shared" si="1"/>
        <v>0</v>
      </c>
      <c r="N23" s="13">
        <f t="shared" si="1"/>
        <v>0</v>
      </c>
      <c r="O23" s="13">
        <f t="shared" si="1"/>
        <v>0</v>
      </c>
      <c r="P23" s="13">
        <f t="shared" si="1"/>
        <v>0</v>
      </c>
      <c r="Q23" s="13">
        <f t="shared" si="1"/>
        <v>0</v>
      </c>
      <c r="R23" s="13">
        <f t="shared" si="1"/>
        <v>0</v>
      </c>
      <c r="S23" s="13">
        <f t="shared" si="1"/>
        <v>0</v>
      </c>
      <c r="T23" s="13">
        <f t="shared" si="1"/>
        <v>0</v>
      </c>
      <c r="U23" s="13">
        <f t="shared" si="1"/>
        <v>0</v>
      </c>
    </row>
    <row r="24" spans="1:2" ht="12.75">
      <c r="A24" t="s">
        <v>14</v>
      </c>
      <c r="B24" s="13">
        <f>SUM(B23:U23)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Albany, NYS Center for Information Forensics and Assurance</Company>
  <HyperlinkBase>http://www.albany.edu/~goel/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Risk Analysis Methodology Worksheet</dc:title>
  <dc:subject/>
  <dc:creator>Sanjay Goel and Damira Pon</dc:creator>
  <cp:keywords/>
  <dc:description>This worksheet is provided in the lecture material of thet Information Security Risk Assessment course which can be modified based on the situation. </dc:description>
  <cp:lastModifiedBy> </cp:lastModifiedBy>
  <dcterms:created xsi:type="dcterms:W3CDTF">2005-04-14T11:40:13Z</dcterms:created>
  <dcterms:modified xsi:type="dcterms:W3CDTF">2006-04-06T18:03:29Z</dcterms:modified>
  <cp:category>Information Security Risk Assessment</cp:category>
  <cp:version/>
  <cp:contentType/>
  <cp:contentStatus/>
</cp:coreProperties>
</file>